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105" windowWidth="18270" windowHeight="11010" activeTab="1"/>
  </bookViews>
  <sheets>
    <sheet name="申込書（女子）" sheetId="1" r:id="rId1"/>
    <sheet name="申込書（男子）" sheetId="2" r:id="rId2"/>
    <sheet name="支部No." sheetId="3" state="hidden" r:id="rId3"/>
  </sheets>
  <definedNames>
    <definedName name="_xlnm.Print_Area" localSheetId="0">'申込書（女子）'!$A$1:$O$20</definedName>
    <definedName name="_xlnm.Print_Area" localSheetId="1">'申込書（男子）'!$A$1:$N$20</definedName>
    <definedName name="_xlnm.Print_Titles" localSheetId="0">'申込書（女子）'!$11:$11</definedName>
    <definedName name="_xlnm.Print_Titles" localSheetId="1">'申込書（男子）'!$11:$11</definedName>
  </definedNames>
  <calcPr fullCalcOnLoad="1"/>
</workbook>
</file>

<file path=xl/sharedStrings.xml><?xml version="1.0" encoding="utf-8"?>
<sst xmlns="http://schemas.openxmlformats.org/spreadsheetml/2006/main" count="93" uniqueCount="70">
  <si>
    <t>生年月日</t>
  </si>
  <si>
    <t>支部
会員
番号</t>
  </si>
  <si>
    <t>支部名</t>
  </si>
  <si>
    <t>年齢基準</t>
  </si>
  <si>
    <t>住　　　　　　　　　所</t>
  </si>
  <si>
    <t>支部名</t>
  </si>
  <si>
    <t>申込責任者</t>
  </si>
  <si>
    <t>警察</t>
  </si>
  <si>
    <t>杖道</t>
  </si>
  <si>
    <t>居合道</t>
  </si>
  <si>
    <t>綾瀬市</t>
  </si>
  <si>
    <t>伊勢原市</t>
  </si>
  <si>
    <t>座間市</t>
  </si>
  <si>
    <t>津久井</t>
  </si>
  <si>
    <t>海老名市</t>
  </si>
  <si>
    <t>大和市</t>
  </si>
  <si>
    <t>厚木</t>
  </si>
  <si>
    <t>秦野市</t>
  </si>
  <si>
    <t>相模原市</t>
  </si>
  <si>
    <t>南足柄市</t>
  </si>
  <si>
    <t>小田原</t>
  </si>
  <si>
    <t>中郡</t>
  </si>
  <si>
    <t>茅ヶ崎市</t>
  </si>
  <si>
    <t>藤沢市</t>
  </si>
  <si>
    <t>鎌倉</t>
  </si>
  <si>
    <t>平塚市</t>
  </si>
  <si>
    <t>横須賀</t>
  </si>
  <si>
    <t>川崎市</t>
  </si>
  <si>
    <t>都筑区</t>
  </si>
  <si>
    <t>青葉区</t>
  </si>
  <si>
    <t>緑区</t>
  </si>
  <si>
    <t>瀬谷区</t>
  </si>
  <si>
    <t>旭区</t>
  </si>
  <si>
    <t>港南区</t>
  </si>
  <si>
    <t>栄区</t>
  </si>
  <si>
    <t>泉区</t>
  </si>
  <si>
    <t>戸塚区</t>
  </si>
  <si>
    <t>港北区</t>
  </si>
  <si>
    <t>金沢区</t>
  </si>
  <si>
    <t>磯子区</t>
  </si>
  <si>
    <t>南区</t>
  </si>
  <si>
    <t>中区</t>
  </si>
  <si>
    <t>西区</t>
  </si>
  <si>
    <t>神奈川区</t>
  </si>
  <si>
    <t>鶴見区</t>
  </si>
  <si>
    <t>No.</t>
  </si>
  <si>
    <t>参加費：１,０００円／人</t>
  </si>
  <si>
    <t>　参加希望者がいない場合も
下の枠に「なし」と記入し
提出して下さい。　↓</t>
  </si>
  <si>
    <t>電話番号</t>
  </si>
  <si>
    <t>会 場　神奈川県立武道館</t>
  </si>
  <si>
    <t>氏名</t>
  </si>
  <si>
    <t>フリガナ</t>
  </si>
  <si>
    <t>年齢</t>
  </si>
  <si>
    <t>段位</t>
  </si>
  <si>
    <t>称号</t>
  </si>
  <si>
    <t>職業</t>
  </si>
  <si>
    <t>　参加希望者がいない場合も下の枠に「なし」と記入し提出して下さい。　↓</t>
  </si>
  <si>
    <t>・</t>
  </si>
  <si>
    <r>
      <t xml:space="preserve">出場部門
</t>
    </r>
    <r>
      <rPr>
        <sz val="10"/>
        <color indexed="8"/>
        <rFont val="ＭＳ Ｐゴシック"/>
        <family val="3"/>
      </rPr>
      <t>(先鋒・中堅・
大将)</t>
    </r>
  </si>
  <si>
    <t>大将の部は公認スポーツ指導者登録番号を記入</t>
  </si>
  <si>
    <t>No.を入力</t>
  </si>
  <si>
    <r>
      <t xml:space="preserve">出場部門
</t>
    </r>
    <r>
      <rPr>
        <sz val="10"/>
        <color indexed="8"/>
        <rFont val="ＭＳ Ｐゴシック"/>
        <family val="3"/>
      </rPr>
      <t>(先鋒・次鋒・
中堅・副将・)</t>
    </r>
  </si>
  <si>
    <t>保土ケ谷区</t>
  </si>
  <si>
    <r>
      <t>第７２回国民体育大会剣道競技神奈川県予選会　申込書　（</t>
    </r>
    <r>
      <rPr>
        <sz val="24"/>
        <color indexed="10"/>
        <rFont val="ＭＳ Ｐゴシック"/>
        <family val="3"/>
      </rPr>
      <t>成年女子の部</t>
    </r>
    <r>
      <rPr>
        <sz val="24"/>
        <color indexed="8"/>
        <rFont val="ＭＳ Ｐゴシック"/>
        <family val="3"/>
      </rPr>
      <t>）</t>
    </r>
  </si>
  <si>
    <t>予選会日時　平成２９年５月７日(日）　９：００受付　９：３０開会</t>
  </si>
  <si>
    <t>年齢基準は平成２９年４月１日現在</t>
  </si>
  <si>
    <r>
      <t>第７２回国民体育大会剣道競技神奈川県予選会　申込書　（</t>
    </r>
    <r>
      <rPr>
        <sz val="24"/>
        <color indexed="30"/>
        <rFont val="ＭＳ Ｐゴシック"/>
        <family val="3"/>
      </rPr>
      <t>成年男子の部</t>
    </r>
    <r>
      <rPr>
        <sz val="24"/>
        <color indexed="8"/>
        <rFont val="ＭＳ Ｐゴシック"/>
        <family val="3"/>
      </rPr>
      <t>）</t>
    </r>
  </si>
  <si>
    <t>年齢基準は平成２９年４月１日現在</t>
  </si>
  <si>
    <t>【鎌倉】申込締切日　平成２９年４月９日（日）　事務局 元島迄</t>
  </si>
  <si>
    <t>【鎌倉】申込締切日　平成２９年４月９日（日）　事務局 元島迄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</si>
</sst>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2"/>
      <color theme="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10"/>
      <name val="ＭＳ Ｐゴシック"/>
      <family val="3"/>
    </font>
    <font>
      <sz val="24"/>
      <color indexed="30"/>
      <name val="ＭＳ Ｐゴシック"/>
      <family val="3"/>
    </font>
    <font>
      <sz val="12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18"/>
      <color indexed="8"/>
      <name val="ＭＳ Ｐゴシック"/>
      <family val="3"/>
    </font>
    <font>
      <sz val="12"/>
      <color indexed="10"/>
      <name val="ＭＳ Ｐゴシック"/>
      <family val="3"/>
    </font>
    <font>
      <b/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20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6"/>
      <color theme="1"/>
      <name val="ＭＳ Ｐゴシック"/>
      <family val="3"/>
    </font>
    <font>
      <sz val="14"/>
      <color theme="1"/>
      <name val="ＭＳ Ｐゴシック"/>
      <family val="3"/>
    </font>
    <font>
      <sz val="18"/>
      <color theme="1"/>
      <name val="ＭＳ Ｐゴシック"/>
      <family val="3"/>
    </font>
    <font>
      <sz val="12"/>
      <color rgb="FFFF0000"/>
      <name val="ＭＳ Ｐゴシック"/>
      <family val="3"/>
    </font>
    <font>
      <b/>
      <sz val="10"/>
      <color theme="1"/>
      <name val="ＭＳ Ｐゴシック"/>
      <family val="3"/>
    </font>
    <font>
      <b/>
      <sz val="12"/>
      <color theme="1"/>
      <name val="ＭＳ Ｐゴシック"/>
      <family val="3"/>
    </font>
    <font>
      <sz val="24"/>
      <color theme="1"/>
      <name val="ＭＳ Ｐゴシック"/>
      <family val="3"/>
    </font>
    <font>
      <b/>
      <sz val="20"/>
      <color rgb="FFFF0000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/>
      <bottom style="medium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4" fillId="0" borderId="0">
      <alignment/>
      <protection/>
    </xf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57" fontId="51" fillId="33" borderId="0" xfId="0" applyNumberFormat="1" applyFont="1" applyFill="1" applyBorder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2" fillId="33" borderId="10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2" fillId="33" borderId="0" xfId="0" applyFont="1" applyFill="1" applyBorder="1" applyAlignment="1">
      <alignment horizontal="left" vertical="center"/>
    </xf>
    <xf numFmtId="57" fontId="51" fillId="33" borderId="11" xfId="0" applyNumberFormat="1" applyFont="1" applyFill="1" applyBorder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12" xfId="0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vertical="center" wrapText="1"/>
    </xf>
    <xf numFmtId="0" fontId="53" fillId="33" borderId="12" xfId="0" applyFont="1" applyFill="1" applyBorder="1" applyAlignment="1">
      <alignment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distributed" vertical="center"/>
    </xf>
    <xf numFmtId="0" fontId="51" fillId="33" borderId="10" xfId="0" applyFont="1" applyFill="1" applyBorder="1" applyAlignment="1">
      <alignment horizontal="distributed" vertical="center"/>
    </xf>
    <xf numFmtId="0" fontId="51" fillId="33" borderId="10" xfId="0" applyFont="1" applyFill="1" applyBorder="1" applyAlignment="1">
      <alignment horizontal="distributed" vertical="center" wrapText="1"/>
    </xf>
    <xf numFmtId="0" fontId="51" fillId="33" borderId="14" xfId="0" applyFont="1" applyFill="1" applyBorder="1" applyAlignment="1">
      <alignment horizontal="center" vertical="center"/>
    </xf>
    <xf numFmtId="0" fontId="54" fillId="33" borderId="12" xfId="0" applyFont="1" applyFill="1" applyBorder="1" applyAlignment="1">
      <alignment horizontal="center" vertical="center" wrapText="1"/>
    </xf>
    <xf numFmtId="57" fontId="52" fillId="0" borderId="10" xfId="0" applyNumberFormat="1" applyFont="1" applyBorder="1" applyAlignment="1">
      <alignment horizontal="center" vertical="center"/>
    </xf>
    <xf numFmtId="0" fontId="55" fillId="33" borderId="0" xfId="0" applyFont="1" applyFill="1" applyBorder="1" applyAlignment="1">
      <alignment vertical="center" wrapText="1"/>
    </xf>
    <xf numFmtId="0" fontId="51" fillId="33" borderId="0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2" fillId="33" borderId="10" xfId="0" applyFont="1" applyFill="1" applyBorder="1" applyAlignment="1">
      <alignment vertical="center" shrinkToFit="1"/>
    </xf>
    <xf numFmtId="0" fontId="58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5" fillId="33" borderId="0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distributed" vertical="center" indent="1"/>
    </xf>
    <xf numFmtId="0" fontId="51" fillId="33" borderId="17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top"/>
    </xf>
    <xf numFmtId="0" fontId="51" fillId="33" borderId="0" xfId="0" applyFont="1" applyFill="1" applyBorder="1" applyAlignment="1">
      <alignment horizontal="center" vertical="top"/>
    </xf>
    <xf numFmtId="0" fontId="57" fillId="33" borderId="17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center" vertical="center"/>
    </xf>
    <xf numFmtId="0" fontId="59" fillId="33" borderId="18" xfId="0" applyFont="1" applyFill="1" applyBorder="1" applyAlignment="1">
      <alignment horizontal="center" vertical="center"/>
    </xf>
    <xf numFmtId="0" fontId="59" fillId="33" borderId="19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59" fillId="33" borderId="21" xfId="0" applyFont="1" applyFill="1" applyBorder="1" applyAlignment="1">
      <alignment horizontal="center" vertical="center"/>
    </xf>
    <xf numFmtId="0" fontId="59" fillId="33" borderId="22" xfId="0" applyFont="1" applyFill="1" applyBorder="1" applyAlignment="1">
      <alignment horizontal="center" vertical="center"/>
    </xf>
    <xf numFmtId="0" fontId="59" fillId="33" borderId="23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2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zoomScaleSheetLayoutView="100" zoomScalePageLayoutView="0" workbookViewId="0" topLeftCell="C4">
      <selection activeCell="H27" sqref="H27"/>
    </sheetView>
  </sheetViews>
  <sheetFormatPr defaultColWidth="9.00390625" defaultRowHeight="14.25"/>
  <cols>
    <col min="1" max="1" width="1.00390625" style="1" customWidth="1"/>
    <col min="2" max="2" width="3.625" style="3" customWidth="1"/>
    <col min="3" max="3" width="8.625" style="1" customWidth="1"/>
    <col min="4" max="4" width="11.625" style="3" customWidth="1"/>
    <col min="5" max="5" width="22.625" style="3" customWidth="1"/>
    <col min="6" max="6" width="15.625" style="3" customWidth="1"/>
    <col min="7" max="8" width="6.75390625" style="3" customWidth="1"/>
    <col min="9" max="9" width="12.625" style="3" customWidth="1"/>
    <col min="10" max="10" width="5.625" style="1" customWidth="1"/>
    <col min="11" max="11" width="28.625" style="1" customWidth="1"/>
    <col min="12" max="12" width="12.625" style="1" customWidth="1"/>
    <col min="13" max="13" width="8.625" style="1" customWidth="1"/>
    <col min="14" max="14" width="10.625" style="1" customWidth="1"/>
    <col min="15" max="19" width="1.00390625" style="1" customWidth="1"/>
    <col min="20" max="16384" width="9.00390625" style="1" customWidth="1"/>
  </cols>
  <sheetData>
    <row r="1" spans="1:15" ht="7.5" customHeight="1">
      <c r="A1" s="4"/>
      <c r="B1" s="24"/>
      <c r="C1" s="4"/>
      <c r="D1" s="24"/>
      <c r="E1" s="24"/>
      <c r="F1" s="24"/>
      <c r="G1" s="24"/>
      <c r="H1" s="24"/>
      <c r="I1" s="24"/>
      <c r="J1" s="4"/>
      <c r="K1" s="4"/>
      <c r="L1" s="4"/>
      <c r="M1" s="4"/>
      <c r="N1" s="4"/>
      <c r="O1" s="4"/>
    </row>
    <row r="2" spans="1:15" ht="28.5">
      <c r="A2" s="4"/>
      <c r="B2" s="24"/>
      <c r="C2" s="29" t="s">
        <v>63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4"/>
    </row>
    <row r="3" spans="1:15" ht="6" customHeight="1">
      <c r="A3" s="4"/>
      <c r="B3" s="24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4"/>
    </row>
    <row r="4" spans="1:15" ht="14.25">
      <c r="A4" s="4"/>
      <c r="B4" s="24"/>
      <c r="C4" s="4"/>
      <c r="D4" s="4"/>
      <c r="E4" s="4"/>
      <c r="F4" s="30" t="s">
        <v>49</v>
      </c>
      <c r="G4" s="30"/>
      <c r="H4" s="30"/>
      <c r="I4" s="30"/>
      <c r="J4" s="30"/>
      <c r="K4" s="30"/>
      <c r="L4" s="31" t="s">
        <v>56</v>
      </c>
      <c r="M4" s="31"/>
      <c r="N4" s="4"/>
      <c r="O4" s="4"/>
    </row>
    <row r="5" spans="1:15" ht="37.5" customHeight="1">
      <c r="A5" s="4"/>
      <c r="B5" s="24"/>
      <c r="C5" s="33" t="s">
        <v>2</v>
      </c>
      <c r="D5" s="33"/>
      <c r="E5" s="28"/>
      <c r="F5" s="34" t="s">
        <v>64</v>
      </c>
      <c r="G5" s="35"/>
      <c r="H5" s="35"/>
      <c r="I5" s="35"/>
      <c r="J5" s="35"/>
      <c r="K5" s="35"/>
      <c r="L5" s="31"/>
      <c r="M5" s="31"/>
      <c r="N5" s="22"/>
      <c r="O5" s="4"/>
    </row>
    <row r="6" spans="1:15" ht="26.25" customHeight="1" thickBot="1">
      <c r="A6" s="4"/>
      <c r="B6" s="24"/>
      <c r="C6" s="33" t="s">
        <v>6</v>
      </c>
      <c r="D6" s="33"/>
      <c r="E6" s="5"/>
      <c r="F6" s="36" t="s">
        <v>69</v>
      </c>
      <c r="G6" s="37"/>
      <c r="H6" s="37"/>
      <c r="I6" s="37"/>
      <c r="J6" s="37"/>
      <c r="K6" s="37"/>
      <c r="L6" s="32"/>
      <c r="M6" s="32"/>
      <c r="N6" s="22"/>
      <c r="O6" s="4"/>
    </row>
    <row r="7" spans="1:15" ht="26.25" customHeight="1">
      <c r="A7" s="4"/>
      <c r="B7" s="24"/>
      <c r="C7" s="33" t="s">
        <v>48</v>
      </c>
      <c r="D7" s="33"/>
      <c r="E7" s="6"/>
      <c r="F7" s="38" t="s">
        <v>46</v>
      </c>
      <c r="G7" s="39"/>
      <c r="H7" s="39"/>
      <c r="I7" s="39"/>
      <c r="J7" s="39"/>
      <c r="K7" s="39"/>
      <c r="L7" s="40"/>
      <c r="M7" s="41"/>
      <c r="N7" s="4"/>
      <c r="O7" s="4"/>
    </row>
    <row r="8" spans="1:15" ht="6" customHeight="1">
      <c r="A8" s="4"/>
      <c r="B8" s="24"/>
      <c r="C8" s="4"/>
      <c r="D8" s="4"/>
      <c r="E8" s="7"/>
      <c r="F8" s="7"/>
      <c r="G8" s="4"/>
      <c r="H8" s="4"/>
      <c r="I8" s="24"/>
      <c r="J8" s="24"/>
      <c r="K8" s="24"/>
      <c r="L8" s="42"/>
      <c r="M8" s="43"/>
      <c r="N8" s="4"/>
      <c r="O8" s="4"/>
    </row>
    <row r="9" spans="1:15" ht="15" customHeight="1" thickBot="1">
      <c r="A9" s="4"/>
      <c r="B9" s="24"/>
      <c r="C9" s="35" t="s">
        <v>65</v>
      </c>
      <c r="D9" s="35"/>
      <c r="E9" s="35"/>
      <c r="F9" s="23"/>
      <c r="G9" s="46" t="s">
        <v>3</v>
      </c>
      <c r="H9" s="47"/>
      <c r="I9" s="8">
        <v>42826</v>
      </c>
      <c r="J9" s="2"/>
      <c r="K9" s="24"/>
      <c r="L9" s="44"/>
      <c r="M9" s="45"/>
      <c r="N9" s="4"/>
      <c r="O9" s="4"/>
    </row>
    <row r="10" spans="1:15" ht="3" customHeight="1">
      <c r="A10" s="4"/>
      <c r="B10" s="24"/>
      <c r="C10" s="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  <c r="O10" s="4"/>
    </row>
    <row r="11" spans="1:15" ht="52.5" customHeight="1">
      <c r="A11" s="4"/>
      <c r="B11" s="6"/>
      <c r="C11" s="15" t="s">
        <v>1</v>
      </c>
      <c r="D11" s="15" t="s">
        <v>58</v>
      </c>
      <c r="E11" s="16" t="s">
        <v>50</v>
      </c>
      <c r="F11" s="16" t="s">
        <v>51</v>
      </c>
      <c r="G11" s="17" t="s">
        <v>53</v>
      </c>
      <c r="H11" s="17" t="s">
        <v>54</v>
      </c>
      <c r="I11" s="17" t="s">
        <v>0</v>
      </c>
      <c r="J11" s="17" t="s">
        <v>52</v>
      </c>
      <c r="K11" s="16" t="s">
        <v>4</v>
      </c>
      <c r="L11" s="18" t="s">
        <v>48</v>
      </c>
      <c r="M11" s="17" t="s">
        <v>55</v>
      </c>
      <c r="N11" s="25" t="s">
        <v>59</v>
      </c>
      <c r="O11" s="4"/>
    </row>
    <row r="12" spans="1:15" ht="49.5" customHeight="1">
      <c r="A12" s="4"/>
      <c r="B12" s="6">
        <v>1</v>
      </c>
      <c r="C12" s="12"/>
      <c r="D12" s="20"/>
      <c r="E12" s="13"/>
      <c r="F12" s="19"/>
      <c r="G12" s="13"/>
      <c r="H12" s="6"/>
      <c r="I12" s="21"/>
      <c r="J12" s="14">
        <f>IF(I12="","",DATEDIF(I12,$I$9,"Y"))</f>
      </c>
      <c r="K12" s="11"/>
      <c r="L12" s="10"/>
      <c r="M12" s="6"/>
      <c r="N12" s="15"/>
      <c r="O12" s="4"/>
    </row>
    <row r="13" spans="1:15" ht="49.5" customHeight="1">
      <c r="A13" s="4"/>
      <c r="B13" s="6">
        <v>2</v>
      </c>
      <c r="C13" s="12"/>
      <c r="D13" s="20"/>
      <c r="E13" s="13"/>
      <c r="F13" s="19"/>
      <c r="G13" s="13"/>
      <c r="H13" s="6"/>
      <c r="I13" s="21"/>
      <c r="J13" s="14">
        <f aca="true" t="shared" si="0" ref="J13:J20">IF(I13="","",DATEDIF(I13,$I$9,"Y"))</f>
      </c>
      <c r="K13" s="11"/>
      <c r="L13" s="10"/>
      <c r="M13" s="6"/>
      <c r="N13" s="15"/>
      <c r="O13" s="4"/>
    </row>
    <row r="14" spans="1:15" ht="49.5" customHeight="1">
      <c r="A14" s="4"/>
      <c r="B14" s="6">
        <v>3</v>
      </c>
      <c r="C14" s="12"/>
      <c r="D14" s="20"/>
      <c r="E14" s="13"/>
      <c r="F14" s="19"/>
      <c r="G14" s="13"/>
      <c r="H14" s="6"/>
      <c r="I14" s="21"/>
      <c r="J14" s="14">
        <f t="shared" si="0"/>
      </c>
      <c r="K14" s="11"/>
      <c r="L14" s="10"/>
      <c r="M14" s="6"/>
      <c r="N14" s="15"/>
      <c r="O14" s="4"/>
    </row>
    <row r="15" spans="1:15" ht="49.5" customHeight="1">
      <c r="A15" s="4"/>
      <c r="B15" s="6">
        <v>4</v>
      </c>
      <c r="C15" s="12"/>
      <c r="D15" s="20"/>
      <c r="E15" s="13"/>
      <c r="F15" s="19"/>
      <c r="G15" s="13"/>
      <c r="H15" s="6"/>
      <c r="I15" s="21"/>
      <c r="J15" s="14">
        <f t="shared" si="0"/>
      </c>
      <c r="K15" s="11"/>
      <c r="L15" s="10"/>
      <c r="M15" s="6"/>
      <c r="N15" s="15"/>
      <c r="O15" s="4"/>
    </row>
    <row r="16" spans="1:15" ht="49.5" customHeight="1">
      <c r="A16" s="4"/>
      <c r="B16" s="6">
        <v>5</v>
      </c>
      <c r="C16" s="12"/>
      <c r="D16" s="20"/>
      <c r="E16" s="13"/>
      <c r="F16" s="19"/>
      <c r="G16" s="13"/>
      <c r="H16" s="6"/>
      <c r="I16" s="21"/>
      <c r="J16" s="14">
        <f t="shared" si="0"/>
      </c>
      <c r="K16" s="11"/>
      <c r="L16" s="10"/>
      <c r="M16" s="6"/>
      <c r="N16" s="15"/>
      <c r="O16" s="4"/>
    </row>
    <row r="17" spans="1:15" ht="49.5" customHeight="1">
      <c r="A17" s="4"/>
      <c r="B17" s="6">
        <v>6</v>
      </c>
      <c r="C17" s="12"/>
      <c r="D17" s="20"/>
      <c r="E17" s="13"/>
      <c r="F17" s="19"/>
      <c r="G17" s="13"/>
      <c r="H17" s="6"/>
      <c r="I17" s="21"/>
      <c r="J17" s="14">
        <f t="shared" si="0"/>
      </c>
      <c r="K17" s="11"/>
      <c r="L17" s="10"/>
      <c r="M17" s="6"/>
      <c r="N17" s="15"/>
      <c r="O17" s="4"/>
    </row>
    <row r="18" spans="1:15" ht="49.5" customHeight="1">
      <c r="A18" s="4"/>
      <c r="B18" s="6">
        <v>7</v>
      </c>
      <c r="C18" s="12"/>
      <c r="D18" s="20"/>
      <c r="E18" s="13"/>
      <c r="F18" s="19"/>
      <c r="G18" s="13"/>
      <c r="H18" s="6"/>
      <c r="I18" s="21"/>
      <c r="J18" s="14">
        <f t="shared" si="0"/>
      </c>
      <c r="K18" s="11"/>
      <c r="L18" s="10"/>
      <c r="M18" s="6"/>
      <c r="N18" s="15"/>
      <c r="O18" s="4"/>
    </row>
    <row r="19" spans="1:15" ht="49.5" customHeight="1">
      <c r="A19" s="4"/>
      <c r="B19" s="6">
        <v>8</v>
      </c>
      <c r="C19" s="12"/>
      <c r="D19" s="20"/>
      <c r="E19" s="13"/>
      <c r="F19" s="19"/>
      <c r="G19" s="13"/>
      <c r="H19" s="6"/>
      <c r="I19" s="21"/>
      <c r="J19" s="14">
        <f t="shared" si="0"/>
      </c>
      <c r="K19" s="11"/>
      <c r="L19" s="10"/>
      <c r="M19" s="6"/>
      <c r="N19" s="15"/>
      <c r="O19" s="4"/>
    </row>
    <row r="20" spans="1:15" ht="49.5" customHeight="1">
      <c r="A20" s="4"/>
      <c r="B20" s="6">
        <v>9</v>
      </c>
      <c r="C20" s="12"/>
      <c r="D20" s="20"/>
      <c r="E20" s="13"/>
      <c r="F20" s="19"/>
      <c r="G20" s="13"/>
      <c r="H20" s="6"/>
      <c r="I20" s="21"/>
      <c r="J20" s="14">
        <f t="shared" si="0"/>
      </c>
      <c r="K20" s="11"/>
      <c r="L20" s="10"/>
      <c r="M20" s="6"/>
      <c r="N20" s="15"/>
      <c r="O20" s="4"/>
    </row>
  </sheetData>
  <sheetProtection/>
  <mergeCells count="12">
    <mergeCell ref="C7:D7"/>
    <mergeCell ref="F7:K7"/>
    <mergeCell ref="L7:M9"/>
    <mergeCell ref="C9:E9"/>
    <mergeCell ref="G9:H9"/>
    <mergeCell ref="C2:N2"/>
    <mergeCell ref="F4:K4"/>
    <mergeCell ref="L4:M6"/>
    <mergeCell ref="C5:D5"/>
    <mergeCell ref="F5:K5"/>
    <mergeCell ref="C6:D6"/>
    <mergeCell ref="F6:K6"/>
  </mergeCells>
  <dataValidations count="8">
    <dataValidation allowBlank="1" showInputMessage="1" showErrorMessage="1" imeMode="off" sqref="E7 L12:L20"/>
    <dataValidation type="list" allowBlank="1" showInputMessage="1" showErrorMessage="1" sqref="G12:G20">
      <formula1>"初,2,3,4,5,6,7,8"</formula1>
    </dataValidation>
    <dataValidation type="list" allowBlank="1" showInputMessage="1" showErrorMessage="1" sqref="H12:H20">
      <formula1>"錬士,教士"</formula1>
    </dataValidation>
    <dataValidation allowBlank="1" showInputMessage="1" showErrorMessage="1" imeMode="on" sqref="E12:E20 K12:K20"/>
    <dataValidation type="list" allowBlank="1" showInputMessage="1" showErrorMessage="1" imeMode="on" sqref="L7:M9">
      <formula1>"なし"</formula1>
    </dataValidation>
    <dataValidation allowBlank="1" showInputMessage="1" showErrorMessage="1" imeMode="halfKatakana" sqref="F12:F20"/>
    <dataValidation type="list" allowBlank="1" showInputMessage="1" showErrorMessage="1" sqref="D12:D20">
      <formula1>"先鋒,中堅,大将"</formula1>
    </dataValidation>
    <dataValidation type="list" allowBlank="1" showInputMessage="1" imeMode="on" sqref="M12:M20">
      <formula1>"会社員,公務員,教職員,警察官,自衛官,自営業,団体職員,大学生,その他"</formula1>
    </dataValidation>
  </dataValidations>
  <printOptions verticalCentered="1"/>
  <pageMargins left="0.1968503937007874" right="0.1968503937007874" top="0.3937007874015748" bottom="0.1968503937007874" header="0.31496062992125984" footer="0.31496062992125984"/>
  <pageSetup fitToHeight="3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SheetLayoutView="100" zoomScalePageLayoutView="0" workbookViewId="0" topLeftCell="A1">
      <selection activeCell="E26" sqref="E26"/>
    </sheetView>
  </sheetViews>
  <sheetFormatPr defaultColWidth="9.00390625" defaultRowHeight="14.25"/>
  <cols>
    <col min="1" max="1" width="1.00390625" style="1" customWidth="1"/>
    <col min="2" max="2" width="3.625" style="3" customWidth="1"/>
    <col min="3" max="3" width="8.625" style="1" customWidth="1"/>
    <col min="4" max="4" width="11.625" style="3" customWidth="1"/>
    <col min="5" max="5" width="23.625" style="3" customWidth="1"/>
    <col min="6" max="6" width="15.625" style="3" customWidth="1"/>
    <col min="7" max="7" width="7.50390625" style="3" customWidth="1"/>
    <col min="8" max="8" width="7.625" style="3" customWidth="1"/>
    <col min="9" max="9" width="13.625" style="3" customWidth="1"/>
    <col min="10" max="10" width="6.625" style="1" customWidth="1"/>
    <col min="11" max="11" width="29.625" style="1" customWidth="1"/>
    <col min="12" max="12" width="14.625" style="1" customWidth="1"/>
    <col min="13" max="13" width="10.50390625" style="1" customWidth="1"/>
    <col min="14" max="18" width="1.00390625" style="1" customWidth="1"/>
    <col min="19" max="16384" width="9.00390625" style="1" customWidth="1"/>
  </cols>
  <sheetData>
    <row r="1" spans="1:14" ht="7.5" customHeight="1">
      <c r="A1" s="4"/>
      <c r="B1" s="24"/>
      <c r="C1" s="4"/>
      <c r="D1" s="24"/>
      <c r="E1" s="24"/>
      <c r="F1" s="24"/>
      <c r="G1" s="24"/>
      <c r="H1" s="24"/>
      <c r="I1" s="24"/>
      <c r="J1" s="4"/>
      <c r="K1" s="4"/>
      <c r="L1" s="4"/>
      <c r="M1" s="4"/>
      <c r="N1" s="4"/>
    </row>
    <row r="2" spans="1:14" ht="28.5">
      <c r="A2" s="4"/>
      <c r="B2" s="24"/>
      <c r="C2" s="29" t="s">
        <v>66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4"/>
    </row>
    <row r="3" spans="1:14" ht="6" customHeight="1">
      <c r="A3" s="4"/>
      <c r="B3" s="24"/>
      <c r="C3" s="4"/>
      <c r="D3" s="9"/>
      <c r="E3" s="9"/>
      <c r="F3" s="9"/>
      <c r="G3" s="9"/>
      <c r="H3" s="9"/>
      <c r="I3" s="9"/>
      <c r="J3" s="9"/>
      <c r="K3" s="9"/>
      <c r="L3" s="9"/>
      <c r="M3" s="9"/>
      <c r="N3" s="4"/>
    </row>
    <row r="4" spans="1:14" ht="14.25">
      <c r="A4" s="4"/>
      <c r="B4" s="24"/>
      <c r="C4" s="4"/>
      <c r="D4" s="4"/>
      <c r="E4" s="4"/>
      <c r="F4" s="30" t="s">
        <v>49</v>
      </c>
      <c r="G4" s="30"/>
      <c r="H4" s="30"/>
      <c r="I4" s="30"/>
      <c r="J4" s="30"/>
      <c r="K4" s="30"/>
      <c r="L4" s="31" t="s">
        <v>47</v>
      </c>
      <c r="M4" s="31"/>
      <c r="N4" s="4"/>
    </row>
    <row r="5" spans="1:14" ht="37.5" customHeight="1">
      <c r="A5" s="4"/>
      <c r="B5" s="24"/>
      <c r="C5" s="33" t="s">
        <v>2</v>
      </c>
      <c r="D5" s="33"/>
      <c r="E5" s="28"/>
      <c r="F5" s="34" t="s">
        <v>64</v>
      </c>
      <c r="G5" s="35"/>
      <c r="H5" s="35"/>
      <c r="I5" s="35"/>
      <c r="J5" s="35"/>
      <c r="K5" s="35"/>
      <c r="L5" s="31"/>
      <c r="M5" s="31"/>
      <c r="N5" s="4"/>
    </row>
    <row r="6" spans="1:14" ht="26.25" customHeight="1" thickBot="1">
      <c r="A6" s="4"/>
      <c r="B6" s="24"/>
      <c r="C6" s="33" t="s">
        <v>6</v>
      </c>
      <c r="D6" s="33"/>
      <c r="E6" s="5"/>
      <c r="F6" s="36" t="s">
        <v>68</v>
      </c>
      <c r="G6" s="37"/>
      <c r="H6" s="37"/>
      <c r="I6" s="37"/>
      <c r="J6" s="37"/>
      <c r="K6" s="37"/>
      <c r="L6" s="32"/>
      <c r="M6" s="32"/>
      <c r="N6" s="4"/>
    </row>
    <row r="7" spans="1:14" ht="26.25" customHeight="1">
      <c r="A7" s="4"/>
      <c r="B7" s="24"/>
      <c r="C7" s="33" t="s">
        <v>48</v>
      </c>
      <c r="D7" s="33"/>
      <c r="E7" s="6"/>
      <c r="F7" s="38" t="s">
        <v>46</v>
      </c>
      <c r="G7" s="39"/>
      <c r="H7" s="39"/>
      <c r="I7" s="39"/>
      <c r="J7" s="39"/>
      <c r="K7" s="39"/>
      <c r="L7" s="40"/>
      <c r="M7" s="41"/>
      <c r="N7" s="4"/>
    </row>
    <row r="8" spans="1:14" ht="6" customHeight="1">
      <c r="A8" s="4"/>
      <c r="B8" s="24"/>
      <c r="C8" s="4"/>
      <c r="D8" s="4"/>
      <c r="E8" s="7"/>
      <c r="F8" s="7"/>
      <c r="G8" s="4"/>
      <c r="H8" s="4"/>
      <c r="I8" s="24"/>
      <c r="J8" s="24"/>
      <c r="K8" s="24"/>
      <c r="L8" s="42"/>
      <c r="M8" s="43"/>
      <c r="N8" s="4"/>
    </row>
    <row r="9" spans="1:14" ht="15" customHeight="1" thickBot="1">
      <c r="A9" s="4"/>
      <c r="B9" s="24"/>
      <c r="C9" s="35" t="s">
        <v>67</v>
      </c>
      <c r="D9" s="35"/>
      <c r="E9" s="35"/>
      <c r="F9" s="23"/>
      <c r="G9" s="46" t="s">
        <v>3</v>
      </c>
      <c r="H9" s="47"/>
      <c r="I9" s="8">
        <v>42826</v>
      </c>
      <c r="J9" s="2"/>
      <c r="K9" s="24"/>
      <c r="L9" s="44"/>
      <c r="M9" s="45"/>
      <c r="N9" s="4"/>
    </row>
    <row r="10" spans="1:14" ht="3" customHeight="1">
      <c r="A10" s="4"/>
      <c r="B10" s="24"/>
      <c r="C10" s="4"/>
      <c r="D10" s="24"/>
      <c r="E10" s="24"/>
      <c r="F10" s="24"/>
      <c r="G10" s="24"/>
      <c r="H10" s="24"/>
      <c r="I10" s="24"/>
      <c r="J10" s="4"/>
      <c r="K10" s="4"/>
      <c r="L10" s="4"/>
      <c r="M10" s="4"/>
      <c r="N10" s="4"/>
    </row>
    <row r="11" spans="1:14" ht="52.5" customHeight="1">
      <c r="A11" s="4"/>
      <c r="B11" s="6"/>
      <c r="C11" s="15" t="s">
        <v>1</v>
      </c>
      <c r="D11" s="15" t="s">
        <v>61</v>
      </c>
      <c r="E11" s="16" t="s">
        <v>50</v>
      </c>
      <c r="F11" s="16" t="s">
        <v>51</v>
      </c>
      <c r="G11" s="17" t="s">
        <v>53</v>
      </c>
      <c r="H11" s="17" t="s">
        <v>54</v>
      </c>
      <c r="I11" s="17" t="s">
        <v>0</v>
      </c>
      <c r="J11" s="17" t="s">
        <v>52</v>
      </c>
      <c r="K11" s="16" t="s">
        <v>4</v>
      </c>
      <c r="L11" s="18" t="s">
        <v>48</v>
      </c>
      <c r="M11" s="17" t="s">
        <v>55</v>
      </c>
      <c r="N11" s="4"/>
    </row>
    <row r="12" spans="1:14" ht="49.5" customHeight="1">
      <c r="A12" s="4"/>
      <c r="B12" s="6">
        <v>1</v>
      </c>
      <c r="C12" s="12"/>
      <c r="D12" s="20"/>
      <c r="E12" s="13"/>
      <c r="F12" s="19"/>
      <c r="G12" s="13"/>
      <c r="H12" s="6"/>
      <c r="I12" s="21"/>
      <c r="J12" s="14">
        <f>IF(I12="","",DATEDIF(I12,$I$9,"Y"))</f>
      </c>
      <c r="K12" s="11"/>
      <c r="L12" s="10"/>
      <c r="M12" s="6"/>
      <c r="N12" s="4"/>
    </row>
    <row r="13" spans="1:14" ht="49.5" customHeight="1">
      <c r="A13" s="4"/>
      <c r="B13" s="6">
        <v>2</v>
      </c>
      <c r="C13" s="12"/>
      <c r="D13" s="20"/>
      <c r="E13" s="13"/>
      <c r="F13" s="19"/>
      <c r="G13" s="13"/>
      <c r="H13" s="6"/>
      <c r="I13" s="21"/>
      <c r="J13" s="14">
        <f aca="true" t="shared" si="0" ref="J13:J20">IF(I13="","",DATEDIF(I13,$I$9,"Y"))</f>
      </c>
      <c r="K13" s="11"/>
      <c r="L13" s="10"/>
      <c r="M13" s="6"/>
      <c r="N13" s="4"/>
    </row>
    <row r="14" spans="1:14" ht="49.5" customHeight="1">
      <c r="A14" s="4"/>
      <c r="B14" s="6">
        <v>3</v>
      </c>
      <c r="C14" s="12"/>
      <c r="D14" s="20"/>
      <c r="E14" s="13"/>
      <c r="F14" s="19"/>
      <c r="G14" s="13"/>
      <c r="H14" s="6"/>
      <c r="I14" s="21"/>
      <c r="J14" s="14">
        <f t="shared" si="0"/>
      </c>
      <c r="K14" s="11"/>
      <c r="L14" s="10"/>
      <c r="M14" s="6"/>
      <c r="N14" s="4"/>
    </row>
    <row r="15" spans="1:14" ht="49.5" customHeight="1">
      <c r="A15" s="4"/>
      <c r="B15" s="6">
        <v>4</v>
      </c>
      <c r="C15" s="12"/>
      <c r="D15" s="20"/>
      <c r="E15" s="13"/>
      <c r="F15" s="19"/>
      <c r="G15" s="13"/>
      <c r="H15" s="6"/>
      <c r="I15" s="21"/>
      <c r="J15" s="14">
        <f t="shared" si="0"/>
      </c>
      <c r="K15" s="11"/>
      <c r="L15" s="10"/>
      <c r="M15" s="6"/>
      <c r="N15" s="4"/>
    </row>
    <row r="16" spans="1:14" ht="49.5" customHeight="1">
      <c r="A16" s="4"/>
      <c r="B16" s="6">
        <v>5</v>
      </c>
      <c r="C16" s="12"/>
      <c r="D16" s="20"/>
      <c r="E16" s="13"/>
      <c r="F16" s="19"/>
      <c r="G16" s="13"/>
      <c r="H16" s="6"/>
      <c r="I16" s="21"/>
      <c r="J16" s="14">
        <f t="shared" si="0"/>
      </c>
      <c r="K16" s="11"/>
      <c r="L16" s="10"/>
      <c r="M16" s="6"/>
      <c r="N16" s="4"/>
    </row>
    <row r="17" spans="1:14" ht="49.5" customHeight="1">
      <c r="A17" s="4"/>
      <c r="B17" s="6">
        <v>6</v>
      </c>
      <c r="C17" s="12"/>
      <c r="D17" s="20"/>
      <c r="E17" s="13"/>
      <c r="F17" s="19"/>
      <c r="G17" s="13"/>
      <c r="H17" s="6"/>
      <c r="I17" s="21"/>
      <c r="J17" s="14">
        <f t="shared" si="0"/>
      </c>
      <c r="K17" s="11"/>
      <c r="L17" s="10"/>
      <c r="M17" s="6"/>
      <c r="N17" s="4"/>
    </row>
    <row r="18" spans="1:14" ht="49.5" customHeight="1">
      <c r="A18" s="4"/>
      <c r="B18" s="6">
        <v>7</v>
      </c>
      <c r="C18" s="12"/>
      <c r="D18" s="20"/>
      <c r="E18" s="13"/>
      <c r="F18" s="19"/>
      <c r="G18" s="13"/>
      <c r="H18" s="6"/>
      <c r="I18" s="21"/>
      <c r="J18" s="14">
        <f t="shared" si="0"/>
      </c>
      <c r="K18" s="11"/>
      <c r="L18" s="10"/>
      <c r="M18" s="6"/>
      <c r="N18" s="4"/>
    </row>
    <row r="19" spans="1:14" ht="49.5" customHeight="1">
      <c r="A19" s="4"/>
      <c r="B19" s="6">
        <v>8</v>
      </c>
      <c r="C19" s="12"/>
      <c r="D19" s="20"/>
      <c r="E19" s="13"/>
      <c r="F19" s="19"/>
      <c r="G19" s="13"/>
      <c r="H19" s="6"/>
      <c r="I19" s="21"/>
      <c r="J19" s="14">
        <f t="shared" si="0"/>
      </c>
      <c r="K19" s="11"/>
      <c r="L19" s="10"/>
      <c r="M19" s="6"/>
      <c r="N19" s="4"/>
    </row>
    <row r="20" spans="1:14" ht="49.5" customHeight="1">
      <c r="A20" s="4"/>
      <c r="B20" s="6">
        <v>9</v>
      </c>
      <c r="C20" s="12"/>
      <c r="D20" s="20"/>
      <c r="E20" s="13"/>
      <c r="F20" s="19"/>
      <c r="G20" s="13"/>
      <c r="H20" s="6"/>
      <c r="I20" s="21"/>
      <c r="J20" s="14">
        <f t="shared" si="0"/>
      </c>
      <c r="K20" s="11"/>
      <c r="L20" s="10"/>
      <c r="M20" s="6"/>
      <c r="N20" s="4"/>
    </row>
  </sheetData>
  <sheetProtection/>
  <mergeCells count="12">
    <mergeCell ref="C7:D7"/>
    <mergeCell ref="F7:K7"/>
    <mergeCell ref="L7:M9"/>
    <mergeCell ref="C9:E9"/>
    <mergeCell ref="G9:H9"/>
    <mergeCell ref="C2:M2"/>
    <mergeCell ref="F4:K4"/>
    <mergeCell ref="L4:M6"/>
    <mergeCell ref="C5:D5"/>
    <mergeCell ref="F5:K5"/>
    <mergeCell ref="C6:D6"/>
    <mergeCell ref="F6:K6"/>
  </mergeCells>
  <dataValidations count="8">
    <dataValidation allowBlank="1" showInputMessage="1" showErrorMessage="1" imeMode="halfKatakana" sqref="F12:F20"/>
    <dataValidation type="list" allowBlank="1" showInputMessage="1" showErrorMessage="1" imeMode="on" sqref="L7:M9">
      <formula1>"なし"</formula1>
    </dataValidation>
    <dataValidation allowBlank="1" showInputMessage="1" showErrorMessage="1" imeMode="on" sqref="E12:E20 K12:K20"/>
    <dataValidation type="list" allowBlank="1" showInputMessage="1" showErrorMessage="1" sqref="H12:H20">
      <formula1>"錬士,教士"</formula1>
    </dataValidation>
    <dataValidation type="list" allowBlank="1" showInputMessage="1" showErrorMessage="1" sqref="G12:G20">
      <formula1>"初,2,3,4,5,6,7,8"</formula1>
    </dataValidation>
    <dataValidation allowBlank="1" showInputMessage="1" showErrorMessage="1" imeMode="off" sqref="E7 L12:L20"/>
    <dataValidation type="list" allowBlank="1" showInputMessage="1" showErrorMessage="1" sqref="D12:D20">
      <formula1>"先鋒,次鋒,中堅,副将"</formula1>
    </dataValidation>
    <dataValidation type="list" allowBlank="1" showInputMessage="1" imeMode="on" sqref="M12:M20">
      <formula1>"会社員,公務員,教職員,警察官,自衛官,自営業,団体職員,大学生,その他"</formula1>
    </dataValidation>
  </dataValidations>
  <printOptions verticalCentered="1"/>
  <pageMargins left="0.1968503937007874" right="0.1968503937007874" top="0.3937007874015748" bottom="0.1968503937007874" header="0.31496062992125984" footer="0.31496062992125984"/>
  <pageSetup fitToHeight="3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">
      <selection activeCell="F16" sqref="F16"/>
    </sheetView>
  </sheetViews>
  <sheetFormatPr defaultColWidth="9.00390625" defaultRowHeight="14.25"/>
  <cols>
    <col min="1" max="1" width="4.50390625" style="0" bestFit="1" customWidth="1"/>
    <col min="2" max="2" width="11.125" style="0" bestFit="1" customWidth="1"/>
    <col min="3" max="3" width="3.625" style="0" customWidth="1"/>
    <col min="4" max="4" width="6.875" style="0" customWidth="1"/>
    <col min="5" max="5" width="3.625" style="0" customWidth="1"/>
    <col min="6" max="6" width="10.625" style="0" customWidth="1"/>
    <col min="7" max="7" width="1.625" style="0" customWidth="1"/>
    <col min="8" max="8" width="10.625" style="0" customWidth="1"/>
    <col min="9" max="9" width="1.625" style="0" customWidth="1"/>
    <col min="10" max="10" width="10.625" style="0" customWidth="1"/>
    <col min="11" max="11" width="1.625" style="0" customWidth="1"/>
    <col min="12" max="12" width="10.625" style="0" customWidth="1"/>
  </cols>
  <sheetData>
    <row r="1" spans="1:4" ht="14.25">
      <c r="A1" t="s">
        <v>45</v>
      </c>
      <c r="B1" t="s">
        <v>5</v>
      </c>
      <c r="D1" t="s">
        <v>60</v>
      </c>
    </row>
    <row r="2" spans="1:12" ht="14.25">
      <c r="A2">
        <v>1</v>
      </c>
      <c r="B2" t="s">
        <v>44</v>
      </c>
      <c r="D2" s="26">
        <v>29</v>
      </c>
      <c r="F2" s="27" t="str">
        <f>VLOOKUP(D2,A:B,2,FALSE)</f>
        <v>秦野市</v>
      </c>
      <c r="G2" s="27" t="s">
        <v>57</v>
      </c>
      <c r="H2" s="27" t="str">
        <f>VLOOKUP(D3,A:B,2,FALSE)</f>
        <v>厚木</v>
      </c>
      <c r="I2" s="27" t="s">
        <v>57</v>
      </c>
      <c r="J2" s="27" t="str">
        <f>VLOOKUP(D4,A:B,2,FALSE)</f>
        <v>大和市</v>
      </c>
      <c r="K2" s="27" t="s">
        <v>57</v>
      </c>
      <c r="L2" s="27" t="str">
        <f>VLOOKUP(D5,A:B,2,FALSE)</f>
        <v>海老名市</v>
      </c>
    </row>
    <row r="3" spans="1:12" ht="14.25">
      <c r="A3">
        <v>2</v>
      </c>
      <c r="B3" t="s">
        <v>43</v>
      </c>
      <c r="D3" s="26">
        <v>30</v>
      </c>
      <c r="F3" s="27" t="str">
        <f>VLOOKUP(D6,A:B,2,FALSE)</f>
        <v>津久井</v>
      </c>
      <c r="G3" s="27" t="s">
        <v>57</v>
      </c>
      <c r="H3" s="27" t="str">
        <f>VLOOKUP(D7,A:B,2,FALSE)</f>
        <v>座間市</v>
      </c>
      <c r="I3" s="27" t="s">
        <v>57</v>
      </c>
      <c r="J3" s="27" t="str">
        <f>VLOOKUP(D8,A:B,2,FALSE)</f>
        <v>伊勢原市</v>
      </c>
      <c r="K3" s="27" t="s">
        <v>57</v>
      </c>
      <c r="L3" s="27" t="str">
        <f>VLOOKUP(D9,A:B,2,FALSE)</f>
        <v>綾瀬市</v>
      </c>
    </row>
    <row r="4" spans="1:4" ht="14.25">
      <c r="A4">
        <v>3</v>
      </c>
      <c r="B4" t="s">
        <v>42</v>
      </c>
      <c r="D4" s="26">
        <v>31</v>
      </c>
    </row>
    <row r="5" spans="1:4" ht="14.25">
      <c r="A5">
        <v>4</v>
      </c>
      <c r="B5" t="s">
        <v>41</v>
      </c>
      <c r="D5" s="26">
        <v>32</v>
      </c>
    </row>
    <row r="6" spans="1:4" ht="14.25">
      <c r="A6">
        <v>5</v>
      </c>
      <c r="B6" t="s">
        <v>40</v>
      </c>
      <c r="D6" s="26">
        <v>33</v>
      </c>
    </row>
    <row r="7" spans="1:4" ht="14.25">
      <c r="A7">
        <v>6</v>
      </c>
      <c r="B7" t="s">
        <v>62</v>
      </c>
      <c r="D7" s="26">
        <v>34</v>
      </c>
    </row>
    <row r="8" spans="1:4" ht="14.25">
      <c r="A8">
        <v>7</v>
      </c>
      <c r="B8" t="s">
        <v>39</v>
      </c>
      <c r="D8" s="26">
        <v>35</v>
      </c>
    </row>
    <row r="9" spans="1:4" ht="14.25">
      <c r="A9">
        <v>8</v>
      </c>
      <c r="B9" t="s">
        <v>38</v>
      </c>
      <c r="D9" s="26">
        <v>36</v>
      </c>
    </row>
    <row r="10" spans="1:2" ht="14.25">
      <c r="A10">
        <v>9</v>
      </c>
      <c r="B10" t="s">
        <v>37</v>
      </c>
    </row>
    <row r="11" spans="1:2" ht="14.25">
      <c r="A11">
        <v>10</v>
      </c>
      <c r="B11" t="s">
        <v>36</v>
      </c>
    </row>
    <row r="12" spans="1:2" ht="14.25">
      <c r="A12">
        <v>11</v>
      </c>
      <c r="B12" t="s">
        <v>35</v>
      </c>
    </row>
    <row r="13" spans="1:2" ht="14.25">
      <c r="A13">
        <v>12</v>
      </c>
      <c r="B13" t="s">
        <v>34</v>
      </c>
    </row>
    <row r="14" spans="1:2" ht="14.25">
      <c r="A14">
        <v>13</v>
      </c>
      <c r="B14" t="s">
        <v>33</v>
      </c>
    </row>
    <row r="15" spans="1:2" ht="14.25">
      <c r="A15">
        <v>14</v>
      </c>
      <c r="B15" t="s">
        <v>32</v>
      </c>
    </row>
    <row r="16" spans="1:2" ht="14.25">
      <c r="A16">
        <v>15</v>
      </c>
      <c r="B16" t="s">
        <v>31</v>
      </c>
    </row>
    <row r="17" spans="1:2" ht="14.25">
      <c r="A17">
        <v>16</v>
      </c>
      <c r="B17" t="s">
        <v>30</v>
      </c>
    </row>
    <row r="18" spans="1:2" ht="14.25">
      <c r="A18">
        <v>17</v>
      </c>
      <c r="B18" t="s">
        <v>29</v>
      </c>
    </row>
    <row r="19" spans="1:2" ht="14.25">
      <c r="A19">
        <v>18</v>
      </c>
      <c r="B19" t="s">
        <v>28</v>
      </c>
    </row>
    <row r="20" spans="1:2" ht="14.25">
      <c r="A20">
        <v>19</v>
      </c>
      <c r="B20" t="s">
        <v>27</v>
      </c>
    </row>
    <row r="21" spans="1:2" ht="14.25">
      <c r="A21">
        <v>20</v>
      </c>
      <c r="B21" t="s">
        <v>26</v>
      </c>
    </row>
    <row r="22" spans="1:2" ht="14.25">
      <c r="A22">
        <v>21</v>
      </c>
      <c r="B22" t="s">
        <v>25</v>
      </c>
    </row>
    <row r="23" spans="1:2" ht="14.25">
      <c r="A23">
        <v>22</v>
      </c>
      <c r="B23" t="s">
        <v>24</v>
      </c>
    </row>
    <row r="24" spans="1:2" ht="14.25">
      <c r="A24">
        <v>23</v>
      </c>
      <c r="B24" t="s">
        <v>23</v>
      </c>
    </row>
    <row r="25" spans="1:2" ht="14.25">
      <c r="A25">
        <v>24</v>
      </c>
      <c r="B25" t="s">
        <v>22</v>
      </c>
    </row>
    <row r="26" spans="1:2" ht="14.25">
      <c r="A26">
        <v>25</v>
      </c>
      <c r="B26" t="s">
        <v>21</v>
      </c>
    </row>
    <row r="27" spans="1:2" ht="14.25">
      <c r="A27">
        <v>26</v>
      </c>
      <c r="B27" t="s">
        <v>20</v>
      </c>
    </row>
    <row r="28" spans="1:2" ht="14.25">
      <c r="A28">
        <v>27</v>
      </c>
      <c r="B28" t="s">
        <v>19</v>
      </c>
    </row>
    <row r="29" spans="1:2" ht="14.25">
      <c r="A29">
        <v>28</v>
      </c>
      <c r="B29" t="s">
        <v>18</v>
      </c>
    </row>
    <row r="30" spans="1:2" ht="14.25">
      <c r="A30">
        <v>29</v>
      </c>
      <c r="B30" t="s">
        <v>17</v>
      </c>
    </row>
    <row r="31" spans="1:2" ht="14.25">
      <c r="A31">
        <v>30</v>
      </c>
      <c r="B31" t="s">
        <v>16</v>
      </c>
    </row>
    <row r="32" spans="1:2" ht="14.25">
      <c r="A32">
        <v>31</v>
      </c>
      <c r="B32" t="s">
        <v>15</v>
      </c>
    </row>
    <row r="33" spans="1:2" ht="14.25">
      <c r="A33">
        <v>32</v>
      </c>
      <c r="B33" t="s">
        <v>14</v>
      </c>
    </row>
    <row r="34" spans="1:2" ht="14.25">
      <c r="A34">
        <v>33</v>
      </c>
      <c r="B34" t="s">
        <v>13</v>
      </c>
    </row>
    <row r="35" spans="1:2" ht="14.25">
      <c r="A35">
        <v>34</v>
      </c>
      <c r="B35" t="s">
        <v>12</v>
      </c>
    </row>
    <row r="36" spans="1:2" ht="14.25">
      <c r="A36">
        <v>35</v>
      </c>
      <c r="B36" t="s">
        <v>11</v>
      </c>
    </row>
    <row r="37" spans="1:2" ht="14.25">
      <c r="A37">
        <v>36</v>
      </c>
      <c r="B37" t="s">
        <v>10</v>
      </c>
    </row>
    <row r="38" spans="1:2" ht="14.25">
      <c r="A38">
        <v>37</v>
      </c>
      <c r="B38" t="s">
        <v>7</v>
      </c>
    </row>
    <row r="39" spans="1:2" ht="14.25">
      <c r="A39">
        <v>38</v>
      </c>
      <c r="B39" t="s">
        <v>9</v>
      </c>
    </row>
    <row r="40" spans="1:2" ht="14.25">
      <c r="A40">
        <v>39</v>
      </c>
      <c r="B40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User8</dc:creator>
  <cp:keywords/>
  <dc:description/>
  <cp:lastModifiedBy>元島智美</cp:lastModifiedBy>
  <cp:lastPrinted>2017-03-15T10:52:59Z</cp:lastPrinted>
  <dcterms:created xsi:type="dcterms:W3CDTF">2014-03-13T05:54:37Z</dcterms:created>
  <dcterms:modified xsi:type="dcterms:W3CDTF">2017-04-01T09:29:46Z</dcterms:modified>
  <cp:category/>
  <cp:version/>
  <cp:contentType/>
  <cp:contentStatus/>
</cp:coreProperties>
</file>